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n\Documents\High Performance\"/>
    </mc:Choice>
  </mc:AlternateContent>
  <bookViews>
    <workbookView xWindow="0" yWindow="0" windowWidth="28800" windowHeight="12210" xr2:uid="{00000000-000D-0000-FFFF-FFFF00000000}"/>
  </bookViews>
  <sheets>
    <sheet name="Girls-Filles" sheetId="2" r:id="rId1"/>
    <sheet name="Boys-garçons" sheetId="1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8" i="1"/>
  <c r="B10" i="1"/>
  <c r="B12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" i="1"/>
  <c r="N5" i="2"/>
  <c r="N6" i="2"/>
  <c r="N7" i="2"/>
  <c r="B6" i="2" s="1"/>
  <c r="N8" i="2"/>
  <c r="B8" i="2" s="1"/>
  <c r="N9" i="2"/>
  <c r="N10" i="2"/>
  <c r="N11" i="2"/>
  <c r="B10" i="2" s="1"/>
  <c r="N12" i="2"/>
  <c r="B12" i="2" s="1"/>
  <c r="N13" i="2"/>
  <c r="N14" i="2"/>
  <c r="N15" i="2"/>
  <c r="B14" i="2" s="1"/>
  <c r="N16" i="2"/>
  <c r="B16" i="2" s="1"/>
  <c r="N17" i="2"/>
  <c r="N18" i="2"/>
  <c r="N19" i="2"/>
  <c r="B18" i="2" s="1"/>
  <c r="N20" i="2"/>
  <c r="B20" i="2" s="1"/>
  <c r="N21" i="2"/>
  <c r="N22" i="2"/>
  <c r="N23" i="2"/>
  <c r="B22" i="2" s="1"/>
  <c r="N24" i="2"/>
  <c r="B24" i="2" s="1"/>
  <c r="N25" i="2"/>
  <c r="N26" i="2"/>
  <c r="N27" i="2"/>
  <c r="B26" i="2" s="1"/>
  <c r="N28" i="2"/>
  <c r="B28" i="2" s="1"/>
  <c r="N29" i="2"/>
  <c r="N30" i="2"/>
  <c r="N31" i="2"/>
  <c r="B30" i="2" s="1"/>
  <c r="N32" i="2"/>
  <c r="B32" i="2" s="1"/>
  <c r="N33" i="2"/>
  <c r="N34" i="2"/>
  <c r="N35" i="2"/>
  <c r="B34" i="2" s="1"/>
  <c r="N37" i="2"/>
  <c r="N44" i="2" l="1"/>
  <c r="N43" i="2"/>
  <c r="N4" i="2"/>
  <c r="B4" i="2" s="1"/>
  <c r="N35" i="1"/>
  <c r="N36" i="1"/>
  <c r="N37" i="1"/>
  <c r="N38" i="1"/>
  <c r="N39" i="1"/>
  <c r="N40" i="1"/>
  <c r="N4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4" i="1"/>
  <c r="B43" i="2" l="1"/>
  <c r="N40" i="2"/>
  <c r="N39" i="2"/>
  <c r="B39" i="2" s="1"/>
  <c r="N38" i="2"/>
  <c r="B37" i="2" s="1"/>
  <c r="N42" i="2"/>
  <c r="N41" i="2"/>
  <c r="B41" i="2" l="1"/>
</calcChain>
</file>

<file path=xl/sharedStrings.xml><?xml version="1.0" encoding="utf-8"?>
<sst xmlns="http://schemas.openxmlformats.org/spreadsheetml/2006/main" count="210" uniqueCount="67">
  <si>
    <t>Alberta Jesters Junior Open</t>
  </si>
  <si>
    <t>B.C. Pacific Northwest Junior Championships</t>
  </si>
  <si>
    <t>Canadian Junior Squash Championships</t>
  </si>
  <si>
    <t xml:space="preserve">Canadian Junior Open </t>
  </si>
  <si>
    <t>US Junior Open</t>
  </si>
  <si>
    <t>British Junior Open</t>
  </si>
  <si>
    <t>US College Championships</t>
  </si>
  <si>
    <t>Year 1</t>
  </si>
  <si>
    <t>Year 2</t>
  </si>
  <si>
    <t>Ontario Gold #4</t>
  </si>
  <si>
    <t>Ontario Gold #2</t>
  </si>
  <si>
    <t>Bethany Churchill (AB)</t>
  </si>
  <si>
    <t>Part 0</t>
  </si>
  <si>
    <t>Part U-17</t>
  </si>
  <si>
    <t>Rank / Rang</t>
  </si>
  <si>
    <t>Name / Nom</t>
  </si>
  <si>
    <r>
      <t>Year / Ann</t>
    </r>
    <r>
      <rPr>
        <b/>
        <sz val="11"/>
        <rFont val="Calibri"/>
        <family val="2"/>
      </rPr>
      <t>é</t>
    </r>
  </si>
  <si>
    <t>National Selection Events (Best Three Results) / 
Sélection Nationale Events ( trois meilleurs résultats)</t>
  </si>
  <si>
    <t>Additional Events / 
Evénements supplémentaires</t>
  </si>
  <si>
    <t>Bonus Events / 
Bonus Événements</t>
  </si>
  <si>
    <t>Yearly Points / Points annuels</t>
  </si>
  <si>
    <t>Denotes less than 3 of 4 Selection events / 
Indique moins de 3 sur 4 événements de sélection</t>
  </si>
  <si>
    <t xml:space="preserve">Red No. /
Numéro rouge </t>
  </si>
  <si>
    <t>Alberta Jesters</t>
  </si>
  <si>
    <t>Julien Gosset</t>
  </si>
  <si>
    <t>Ryan Picken</t>
  </si>
  <si>
    <t>James Flynn</t>
  </si>
  <si>
    <t>George Crowne</t>
  </si>
  <si>
    <t>Darosham Khan</t>
  </si>
  <si>
    <t>Liam Marrison</t>
  </si>
  <si>
    <t>Elliot Hunt</t>
  </si>
  <si>
    <t>Jackson Kay</t>
  </si>
  <si>
    <t>Abdelrahman Dweek</t>
  </si>
  <si>
    <t>Sam Scivier</t>
  </si>
  <si>
    <t>Michael Greenwood</t>
  </si>
  <si>
    <t>Doug Kosciukiewicz</t>
  </si>
  <si>
    <t>Nikhil Ismail</t>
  </si>
  <si>
    <t>John Dempsey</t>
  </si>
  <si>
    <t>Mitchell Kahnert</t>
  </si>
  <si>
    <t>Has Not Played 3 of 4 Selection Events in 2015-2016 &amp; 2016-2017</t>
  </si>
  <si>
    <t>`</t>
  </si>
  <si>
    <t>Ontario Gold #3</t>
  </si>
  <si>
    <t>Akasham Rajogopaul</t>
  </si>
  <si>
    <t>Dominic Wren</t>
  </si>
  <si>
    <t>William Kuhn</t>
  </si>
  <si>
    <t>Lucia Bicknell (BC)</t>
  </si>
  <si>
    <t>Marlow Benson (ON)</t>
  </si>
  <si>
    <t>Brianna Jefferson</t>
  </si>
  <si>
    <t>Patricia Nandi Ndebele (ON)</t>
  </si>
  <si>
    <t>Yu Quan Ng (BC)</t>
  </si>
  <si>
    <t>Haley Jefferson (ON)</t>
  </si>
  <si>
    <t>Erica McGillicuddy (ON)</t>
  </si>
  <si>
    <t>Molly Chadwick (ON)</t>
  </si>
  <si>
    <t>Charlotte Orcutt (ON)</t>
  </si>
  <si>
    <t>Taylor Mackay (AB)</t>
  </si>
  <si>
    <t>Cynthia Cao (BC)</t>
  </si>
  <si>
    <t>Hannah Guthrie (ON)</t>
  </si>
  <si>
    <t>Neel Ismail (ON)</t>
  </si>
  <si>
    <t>At Harvard</t>
  </si>
  <si>
    <t>Sarah Cao (BC)</t>
  </si>
  <si>
    <t>Molli Hay (AB)</t>
  </si>
  <si>
    <t>Jana Dweek</t>
  </si>
  <si>
    <t>2-Year Total Points / Points totaux</t>
  </si>
  <si>
    <t>T-1</t>
  </si>
  <si>
    <t>T-3</t>
  </si>
  <si>
    <t>Current Rank / Rang</t>
  </si>
  <si>
    <t>Junior National Team Selection Rankings / Classements national sélection de l'équipe junior (as at/a 13 novembre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</si>
</sst>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\l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0000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3" xfId="0" applyFill="1" applyBorder="1" applyAlignment="1">
      <alignment horizontal="center" vertical="center" wrapText="1"/>
    </xf>
    <xf numFmtId="0" fontId="3" fillId="0" borderId="0" xfId="0" applyFont="1"/>
    <xf numFmtId="0" fontId="3" fillId="12" borderId="17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3" fillId="10" borderId="15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right" vertical="center" wrapText="1"/>
    </xf>
    <xf numFmtId="0" fontId="0" fillId="9" borderId="4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vertical="center"/>
    </xf>
    <xf numFmtId="0" fontId="6" fillId="10" borderId="2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9" fillId="9" borderId="19" xfId="0" applyFont="1" applyFill="1" applyBorder="1" applyAlignment="1">
      <alignment horizontal="right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3" fillId="3" borderId="14" xfId="0" applyFont="1" applyFill="1" applyBorder="1"/>
    <xf numFmtId="0" fontId="1" fillId="3" borderId="34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819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15" sqref="P15"/>
    </sheetView>
  </sheetViews>
  <sheetFormatPr defaultColWidth="8.85546875" defaultRowHeight="15" x14ac:dyDescent="0.25"/>
  <cols>
    <col min="1" max="1" width="13.140625" customWidth="1"/>
    <col min="2" max="2" width="14.42578125" customWidth="1"/>
    <col min="3" max="3" width="29.5703125" customWidth="1"/>
    <col min="4" max="4" width="11.140625" customWidth="1"/>
    <col min="5" max="6" width="17.28515625" customWidth="1"/>
    <col min="7" max="8" width="17.28515625" style="62" customWidth="1"/>
    <col min="9" max="14" width="17.28515625" customWidth="1"/>
  </cols>
  <sheetData>
    <row r="1" spans="1:14" ht="23.25" customHeight="1" thickBot="1" x14ac:dyDescent="0.4">
      <c r="A1" s="160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ht="45" x14ac:dyDescent="0.25">
      <c r="A2" s="79" t="s">
        <v>22</v>
      </c>
      <c r="B2" s="80" t="s">
        <v>21</v>
      </c>
      <c r="C2" s="80"/>
      <c r="D2" s="81"/>
      <c r="E2" s="82" t="s">
        <v>17</v>
      </c>
      <c r="F2" s="83"/>
      <c r="G2" s="83"/>
      <c r="H2" s="83"/>
      <c r="I2" s="82" t="s">
        <v>18</v>
      </c>
      <c r="J2" s="83"/>
      <c r="K2" s="82" t="s">
        <v>19</v>
      </c>
      <c r="L2" s="83"/>
      <c r="M2" s="83"/>
      <c r="N2" s="173" t="s">
        <v>20</v>
      </c>
    </row>
    <row r="3" spans="1:14" ht="48" customHeight="1" thickBot="1" x14ac:dyDescent="0.3">
      <c r="A3" s="8" t="s">
        <v>14</v>
      </c>
      <c r="B3" s="84" t="s">
        <v>62</v>
      </c>
      <c r="C3" s="85" t="s">
        <v>15</v>
      </c>
      <c r="D3" s="86" t="s">
        <v>16</v>
      </c>
      <c r="E3" s="87" t="s">
        <v>10</v>
      </c>
      <c r="F3" s="87" t="s">
        <v>0</v>
      </c>
      <c r="G3" s="88" t="s">
        <v>41</v>
      </c>
      <c r="H3" s="88" t="s">
        <v>1</v>
      </c>
      <c r="I3" s="89" t="s">
        <v>3</v>
      </c>
      <c r="J3" s="89" t="s">
        <v>2</v>
      </c>
      <c r="K3" s="90" t="s">
        <v>4</v>
      </c>
      <c r="L3" s="90" t="s">
        <v>5</v>
      </c>
      <c r="M3" s="90" t="s">
        <v>6</v>
      </c>
      <c r="N3" s="174"/>
    </row>
    <row r="4" spans="1:14" ht="15" customHeight="1" x14ac:dyDescent="0.25">
      <c r="A4" s="155" t="s">
        <v>63</v>
      </c>
      <c r="B4" s="131">
        <f>N4+N5</f>
        <v>24</v>
      </c>
      <c r="C4" s="129" t="s">
        <v>53</v>
      </c>
      <c r="D4" s="6" t="s">
        <v>7</v>
      </c>
      <c r="E4" s="94">
        <v>24</v>
      </c>
      <c r="F4" s="94"/>
      <c r="G4" s="94"/>
      <c r="H4" s="94"/>
      <c r="I4" s="9"/>
      <c r="J4" s="9"/>
      <c r="K4" s="4"/>
      <c r="L4" s="4"/>
      <c r="M4" s="4"/>
      <c r="N4" s="95">
        <f>SUM(E4:M4)</f>
        <v>24</v>
      </c>
    </row>
    <row r="5" spans="1:14" ht="15" customHeight="1" thickBot="1" x14ac:dyDescent="0.3">
      <c r="A5" s="156"/>
      <c r="B5" s="132"/>
      <c r="C5" s="130"/>
      <c r="D5" s="7" t="s">
        <v>8</v>
      </c>
      <c r="E5" s="96">
        <v>0</v>
      </c>
      <c r="F5" s="97"/>
      <c r="G5" s="97"/>
      <c r="H5" s="97"/>
      <c r="I5" s="10"/>
      <c r="J5" s="10"/>
      <c r="K5" s="5"/>
      <c r="L5" s="5"/>
      <c r="M5" s="5"/>
      <c r="N5" s="26">
        <f t="shared" ref="N5:N35" si="0">SUM(E5:M5)</f>
        <v>0</v>
      </c>
    </row>
    <row r="6" spans="1:14" ht="15" customHeight="1" x14ac:dyDescent="0.25">
      <c r="A6" s="155" t="s">
        <v>63</v>
      </c>
      <c r="B6" s="131">
        <f>N6+N7</f>
        <v>24</v>
      </c>
      <c r="C6" s="129" t="s">
        <v>11</v>
      </c>
      <c r="D6" s="75" t="s">
        <v>7</v>
      </c>
      <c r="E6" s="91"/>
      <c r="F6" s="76">
        <v>24</v>
      </c>
      <c r="G6" s="76"/>
      <c r="H6" s="76"/>
      <c r="I6" s="92"/>
      <c r="J6" s="92"/>
      <c r="K6" s="93"/>
      <c r="L6" s="93"/>
      <c r="M6" s="93"/>
      <c r="N6" s="61">
        <f t="shared" si="0"/>
        <v>24</v>
      </c>
    </row>
    <row r="7" spans="1:14" ht="15" customHeight="1" thickBot="1" x14ac:dyDescent="0.3">
      <c r="A7" s="156"/>
      <c r="B7" s="132"/>
      <c r="C7" s="130"/>
      <c r="D7" s="98" t="s">
        <v>8</v>
      </c>
      <c r="E7" s="99"/>
      <c r="F7" s="99"/>
      <c r="G7" s="99"/>
      <c r="H7" s="99"/>
      <c r="I7" s="100"/>
      <c r="J7" s="100"/>
      <c r="K7" s="101"/>
      <c r="L7" s="101"/>
      <c r="M7" s="101"/>
      <c r="N7" s="126">
        <f t="shared" si="0"/>
        <v>0</v>
      </c>
    </row>
    <row r="8" spans="1:14" ht="15" customHeight="1" x14ac:dyDescent="0.25">
      <c r="A8" s="155" t="s">
        <v>64</v>
      </c>
      <c r="B8" s="131">
        <f>N8+N9</f>
        <v>16</v>
      </c>
      <c r="C8" s="129" t="s">
        <v>45</v>
      </c>
      <c r="D8" s="6" t="s">
        <v>7</v>
      </c>
      <c r="E8" s="94"/>
      <c r="F8" s="94">
        <v>16</v>
      </c>
      <c r="G8" s="94"/>
      <c r="H8" s="94"/>
      <c r="I8" s="9"/>
      <c r="J8" s="9"/>
      <c r="K8" s="4"/>
      <c r="L8" s="4"/>
      <c r="M8" s="4"/>
      <c r="N8" s="95">
        <f t="shared" si="0"/>
        <v>16</v>
      </c>
    </row>
    <row r="9" spans="1:14" ht="15" customHeight="1" thickBot="1" x14ac:dyDescent="0.3">
      <c r="A9" s="156"/>
      <c r="B9" s="132"/>
      <c r="C9" s="130"/>
      <c r="D9" s="7" t="s">
        <v>8</v>
      </c>
      <c r="E9" s="103"/>
      <c r="F9" s="97"/>
      <c r="G9" s="97"/>
      <c r="H9" s="97"/>
      <c r="I9" s="10"/>
      <c r="J9" s="10"/>
      <c r="K9" s="5"/>
      <c r="L9" s="5"/>
      <c r="M9" s="5"/>
      <c r="N9" s="26">
        <f t="shared" si="0"/>
        <v>0</v>
      </c>
    </row>
    <row r="10" spans="1:14" ht="15" customHeight="1" x14ac:dyDescent="0.25">
      <c r="A10" s="155" t="s">
        <v>64</v>
      </c>
      <c r="B10" s="131">
        <f>N10+N11</f>
        <v>16</v>
      </c>
      <c r="C10" s="129" t="s">
        <v>51</v>
      </c>
      <c r="D10" s="75" t="s">
        <v>7</v>
      </c>
      <c r="E10" s="91">
        <v>16</v>
      </c>
      <c r="F10" s="76" t="s">
        <v>12</v>
      </c>
      <c r="G10" s="76"/>
      <c r="H10" s="76"/>
      <c r="I10" s="77"/>
      <c r="J10" s="77"/>
      <c r="K10" s="78"/>
      <c r="L10" s="78"/>
      <c r="M10" s="78"/>
      <c r="N10" s="61">
        <f t="shared" si="0"/>
        <v>16</v>
      </c>
    </row>
    <row r="11" spans="1:14" ht="15" customHeight="1" thickBot="1" x14ac:dyDescent="0.3">
      <c r="A11" s="156"/>
      <c r="B11" s="132"/>
      <c r="C11" s="130"/>
      <c r="D11" s="104" t="s">
        <v>8</v>
      </c>
      <c r="E11" s="105"/>
      <c r="F11" s="99"/>
      <c r="G11" s="99"/>
      <c r="H11" s="99"/>
      <c r="I11" s="102"/>
      <c r="J11" s="102"/>
      <c r="K11" s="106"/>
      <c r="L11" s="106"/>
      <c r="M11" s="106"/>
      <c r="N11" s="126">
        <f t="shared" si="0"/>
        <v>0</v>
      </c>
    </row>
    <row r="12" spans="1:14" ht="15" customHeight="1" x14ac:dyDescent="0.25">
      <c r="A12" s="155"/>
      <c r="B12" s="131">
        <f>N12+N13</f>
        <v>4</v>
      </c>
      <c r="C12" s="129" t="s">
        <v>46</v>
      </c>
      <c r="D12" s="6" t="s">
        <v>7</v>
      </c>
      <c r="E12" s="94">
        <v>4</v>
      </c>
      <c r="F12" s="94" t="s">
        <v>12</v>
      </c>
      <c r="G12" s="94"/>
      <c r="H12" s="94"/>
      <c r="I12" s="9"/>
      <c r="J12" s="9"/>
      <c r="K12" s="4"/>
      <c r="L12" s="4"/>
      <c r="M12" s="4"/>
      <c r="N12" s="95">
        <f t="shared" si="0"/>
        <v>4</v>
      </c>
    </row>
    <row r="13" spans="1:14" ht="15" customHeight="1" thickBot="1" x14ac:dyDescent="0.3">
      <c r="A13" s="156"/>
      <c r="B13" s="132"/>
      <c r="C13" s="130"/>
      <c r="D13" s="7" t="s">
        <v>8</v>
      </c>
      <c r="E13" s="97"/>
      <c r="F13" s="97"/>
      <c r="G13" s="97"/>
      <c r="H13" s="97"/>
      <c r="I13" s="10"/>
      <c r="J13" s="10"/>
      <c r="K13" s="5"/>
      <c r="L13" s="5"/>
      <c r="M13" s="5"/>
      <c r="N13" s="26">
        <f t="shared" si="0"/>
        <v>0</v>
      </c>
    </row>
    <row r="14" spans="1:14" ht="15" customHeight="1" x14ac:dyDescent="0.25">
      <c r="A14" s="155"/>
      <c r="B14" s="131">
        <f>N14+N15</f>
        <v>4</v>
      </c>
      <c r="C14" s="129" t="s">
        <v>47</v>
      </c>
      <c r="D14" s="75" t="s">
        <v>7</v>
      </c>
      <c r="E14" s="76">
        <v>4</v>
      </c>
      <c r="F14" s="91"/>
      <c r="G14" s="76"/>
      <c r="H14" s="76"/>
      <c r="I14" s="77"/>
      <c r="J14" s="77"/>
      <c r="K14" s="78"/>
      <c r="L14" s="78"/>
      <c r="M14" s="78"/>
      <c r="N14" s="61">
        <f t="shared" si="0"/>
        <v>4</v>
      </c>
    </row>
    <row r="15" spans="1:14" ht="15.6" customHeight="1" thickBot="1" x14ac:dyDescent="0.3">
      <c r="A15" s="156"/>
      <c r="B15" s="132"/>
      <c r="C15" s="130"/>
      <c r="D15" s="104" t="s">
        <v>8</v>
      </c>
      <c r="E15" s="105"/>
      <c r="F15" s="99"/>
      <c r="G15" s="99"/>
      <c r="H15" s="99"/>
      <c r="I15" s="102"/>
      <c r="J15" s="102"/>
      <c r="K15" s="106"/>
      <c r="L15" s="106"/>
      <c r="M15" s="106"/>
      <c r="N15" s="126">
        <f t="shared" si="0"/>
        <v>0</v>
      </c>
    </row>
    <row r="16" spans="1:14" ht="15" customHeight="1" x14ac:dyDescent="0.25">
      <c r="A16" s="155"/>
      <c r="B16" s="131">
        <f>N16+N17</f>
        <v>6</v>
      </c>
      <c r="C16" s="129" t="s">
        <v>48</v>
      </c>
      <c r="D16" s="6" t="s">
        <v>7</v>
      </c>
      <c r="E16" s="107">
        <v>6</v>
      </c>
      <c r="F16" s="94"/>
      <c r="G16" s="94"/>
      <c r="H16" s="94"/>
      <c r="I16" s="9"/>
      <c r="J16" s="9"/>
      <c r="K16" s="4"/>
      <c r="L16" s="4"/>
      <c r="M16" s="4"/>
      <c r="N16" s="95">
        <f t="shared" si="0"/>
        <v>6</v>
      </c>
    </row>
    <row r="17" spans="1:14" ht="15" customHeight="1" thickBot="1" x14ac:dyDescent="0.3">
      <c r="A17" s="156"/>
      <c r="B17" s="132"/>
      <c r="C17" s="130"/>
      <c r="D17" s="7" t="s">
        <v>8</v>
      </c>
      <c r="E17" s="97"/>
      <c r="F17" s="97"/>
      <c r="G17" s="97"/>
      <c r="H17" s="97"/>
      <c r="I17" s="10"/>
      <c r="J17" s="10"/>
      <c r="K17" s="5"/>
      <c r="L17" s="5"/>
      <c r="M17" s="5"/>
      <c r="N17" s="26">
        <f t="shared" si="0"/>
        <v>0</v>
      </c>
    </row>
    <row r="18" spans="1:14" ht="15" customHeight="1" x14ac:dyDescent="0.25">
      <c r="A18" s="155"/>
      <c r="B18" s="131">
        <f>N18+N19</f>
        <v>8</v>
      </c>
      <c r="C18" s="129" t="s">
        <v>55</v>
      </c>
      <c r="D18" s="75" t="s">
        <v>7</v>
      </c>
      <c r="E18" s="76"/>
      <c r="F18" s="76">
        <v>8</v>
      </c>
      <c r="G18" s="76"/>
      <c r="H18" s="76"/>
      <c r="I18" s="77"/>
      <c r="J18" s="77"/>
      <c r="K18" s="78"/>
      <c r="L18" s="78"/>
      <c r="M18" s="78"/>
      <c r="N18" s="61">
        <f t="shared" si="0"/>
        <v>8</v>
      </c>
    </row>
    <row r="19" spans="1:14" ht="15" customHeight="1" thickBot="1" x14ac:dyDescent="0.3">
      <c r="A19" s="156"/>
      <c r="B19" s="132"/>
      <c r="C19" s="130"/>
      <c r="D19" s="104" t="s">
        <v>8</v>
      </c>
      <c r="E19" s="99"/>
      <c r="F19" s="99"/>
      <c r="G19" s="99"/>
      <c r="H19" s="99"/>
      <c r="I19" s="102"/>
      <c r="J19" s="102"/>
      <c r="K19" s="106"/>
      <c r="L19" s="106"/>
      <c r="M19" s="106"/>
      <c r="N19" s="126">
        <f t="shared" si="0"/>
        <v>0</v>
      </c>
    </row>
    <row r="20" spans="1:14" x14ac:dyDescent="0.25">
      <c r="A20" s="153"/>
      <c r="B20" s="131">
        <f>N20+N21</f>
        <v>0</v>
      </c>
      <c r="C20" s="133" t="s">
        <v>49</v>
      </c>
      <c r="D20" s="112" t="s">
        <v>7</v>
      </c>
      <c r="E20" s="94"/>
      <c r="F20" s="113"/>
      <c r="G20" s="94"/>
      <c r="H20" s="94"/>
      <c r="I20" s="9"/>
      <c r="J20" s="9"/>
      <c r="K20" s="4"/>
      <c r="L20" s="4"/>
      <c r="M20" s="4"/>
      <c r="N20" s="95">
        <f t="shared" si="0"/>
        <v>0</v>
      </c>
    </row>
    <row r="21" spans="1:14" ht="15.75" thickBot="1" x14ac:dyDescent="0.3">
      <c r="A21" s="154"/>
      <c r="B21" s="132"/>
      <c r="C21" s="134"/>
      <c r="D21" s="7" t="s">
        <v>8</v>
      </c>
      <c r="E21" s="97"/>
      <c r="F21" s="97"/>
      <c r="G21" s="97"/>
      <c r="H21" s="97"/>
      <c r="I21" s="10"/>
      <c r="J21" s="10"/>
      <c r="K21" s="5"/>
      <c r="L21" s="5"/>
      <c r="M21" s="5"/>
      <c r="N21" s="26">
        <f t="shared" si="0"/>
        <v>0</v>
      </c>
    </row>
    <row r="22" spans="1:14" x14ac:dyDescent="0.25">
      <c r="A22" s="153"/>
      <c r="B22" s="131">
        <f>N22+N23</f>
        <v>0</v>
      </c>
      <c r="C22" s="133" t="s">
        <v>56</v>
      </c>
      <c r="D22" s="108" t="s">
        <v>7</v>
      </c>
      <c r="E22" s="109" t="s">
        <v>12</v>
      </c>
      <c r="F22" s="110"/>
      <c r="G22" s="109"/>
      <c r="H22" s="109"/>
      <c r="I22" s="108"/>
      <c r="J22" s="108"/>
      <c r="K22" s="111"/>
      <c r="L22" s="111"/>
      <c r="M22" s="111"/>
      <c r="N22" s="61">
        <f t="shared" si="0"/>
        <v>0</v>
      </c>
    </row>
    <row r="23" spans="1:14" ht="15.75" thickBot="1" x14ac:dyDescent="0.3">
      <c r="A23" s="154"/>
      <c r="B23" s="132"/>
      <c r="C23" s="134"/>
      <c r="D23" s="114" t="s">
        <v>8</v>
      </c>
      <c r="E23" s="36"/>
      <c r="F23" s="36"/>
      <c r="G23" s="36"/>
      <c r="H23" s="36"/>
      <c r="I23" s="114"/>
      <c r="J23" s="114"/>
      <c r="K23" s="115"/>
      <c r="L23" s="115"/>
      <c r="M23" s="115"/>
      <c r="N23" s="126">
        <f t="shared" si="0"/>
        <v>0</v>
      </c>
    </row>
    <row r="24" spans="1:14" x14ac:dyDescent="0.25">
      <c r="A24" s="153"/>
      <c r="B24" s="131">
        <f>N24+N25</f>
        <v>0</v>
      </c>
      <c r="C24" s="135" t="s">
        <v>50</v>
      </c>
      <c r="D24" s="11" t="s">
        <v>7</v>
      </c>
      <c r="E24" s="94" t="s">
        <v>12</v>
      </c>
      <c r="F24" s="94"/>
      <c r="G24" s="94"/>
      <c r="H24" s="94"/>
      <c r="I24" s="117"/>
      <c r="J24" s="117"/>
      <c r="K24" s="19"/>
      <c r="L24" s="19" t="s">
        <v>40</v>
      </c>
      <c r="M24" s="19"/>
      <c r="N24" s="95">
        <f t="shared" si="0"/>
        <v>0</v>
      </c>
    </row>
    <row r="25" spans="1:14" ht="15.75" thickBot="1" x14ac:dyDescent="0.3">
      <c r="A25" s="154"/>
      <c r="B25" s="132"/>
      <c r="C25" s="136"/>
      <c r="D25" s="16" t="s">
        <v>8</v>
      </c>
      <c r="E25" s="97"/>
      <c r="F25" s="97"/>
      <c r="G25" s="97"/>
      <c r="H25" s="97"/>
      <c r="I25" s="118"/>
      <c r="J25" s="118"/>
      <c r="K25" s="20"/>
      <c r="L25" s="20"/>
      <c r="M25" s="20"/>
      <c r="N25" s="26">
        <f t="shared" si="0"/>
        <v>0</v>
      </c>
    </row>
    <row r="26" spans="1:14" x14ac:dyDescent="0.25">
      <c r="A26" s="153" t="s">
        <v>64</v>
      </c>
      <c r="B26" s="131">
        <f>N26+N27</f>
        <v>16</v>
      </c>
      <c r="C26" s="135" t="s">
        <v>52</v>
      </c>
      <c r="D26" s="116" t="s">
        <v>7</v>
      </c>
      <c r="E26" s="76">
        <v>12</v>
      </c>
      <c r="F26" s="76">
        <v>4</v>
      </c>
      <c r="G26" s="76"/>
      <c r="H26" s="76"/>
      <c r="I26" s="92"/>
      <c r="J26" s="92"/>
      <c r="K26" s="93"/>
      <c r="L26" s="93"/>
      <c r="M26" s="93"/>
      <c r="N26" s="61">
        <f t="shared" si="0"/>
        <v>16</v>
      </c>
    </row>
    <row r="27" spans="1:14" ht="15.75" thickBot="1" x14ac:dyDescent="0.3">
      <c r="A27" s="154"/>
      <c r="B27" s="132"/>
      <c r="C27" s="136"/>
      <c r="D27" s="98" t="s">
        <v>8</v>
      </c>
      <c r="E27" s="99"/>
      <c r="F27" s="99"/>
      <c r="G27" s="99"/>
      <c r="H27" s="99"/>
      <c r="I27" s="100"/>
      <c r="J27" s="100"/>
      <c r="K27" s="101"/>
      <c r="L27" s="101"/>
      <c r="M27" s="101"/>
      <c r="N27" s="126">
        <f t="shared" si="0"/>
        <v>0</v>
      </c>
    </row>
    <row r="28" spans="1:14" x14ac:dyDescent="0.25">
      <c r="A28" s="153"/>
      <c r="B28" s="131">
        <f>N28+N29</f>
        <v>0</v>
      </c>
      <c r="C28" s="135" t="s">
        <v>54</v>
      </c>
      <c r="D28" s="11" t="s">
        <v>7</v>
      </c>
      <c r="E28" s="94" t="s">
        <v>12</v>
      </c>
      <c r="F28" s="94" t="s">
        <v>13</v>
      </c>
      <c r="G28" s="94"/>
      <c r="H28" s="94"/>
      <c r="I28" s="117"/>
      <c r="J28" s="117"/>
      <c r="K28" s="19"/>
      <c r="L28" s="19"/>
      <c r="M28" s="19"/>
      <c r="N28" s="95">
        <f t="shared" si="0"/>
        <v>0</v>
      </c>
    </row>
    <row r="29" spans="1:14" ht="15.75" thickBot="1" x14ac:dyDescent="0.3">
      <c r="A29" s="154"/>
      <c r="B29" s="132"/>
      <c r="C29" s="136"/>
      <c r="D29" s="16" t="s">
        <v>8</v>
      </c>
      <c r="E29" s="97"/>
      <c r="F29" s="97"/>
      <c r="G29" s="97"/>
      <c r="H29" s="97"/>
      <c r="I29" s="118"/>
      <c r="J29" s="118"/>
      <c r="K29" s="20"/>
      <c r="L29" s="20"/>
      <c r="M29" s="20"/>
      <c r="N29" s="26">
        <f t="shared" si="0"/>
        <v>0</v>
      </c>
    </row>
    <row r="30" spans="1:14" x14ac:dyDescent="0.25">
      <c r="A30" s="153">
        <v>6</v>
      </c>
      <c r="B30" s="131">
        <f>N30+N31</f>
        <v>12</v>
      </c>
      <c r="C30" s="135" t="s">
        <v>59</v>
      </c>
      <c r="D30" s="116" t="s">
        <v>7</v>
      </c>
      <c r="E30" s="76"/>
      <c r="F30" s="76">
        <v>12</v>
      </c>
      <c r="G30" s="76"/>
      <c r="H30" s="76"/>
      <c r="I30" s="92"/>
      <c r="J30" s="92"/>
      <c r="K30" s="93"/>
      <c r="L30" s="93"/>
      <c r="M30" s="93"/>
      <c r="N30" s="61">
        <f t="shared" si="0"/>
        <v>12</v>
      </c>
    </row>
    <row r="31" spans="1:14" ht="15.75" thickBot="1" x14ac:dyDescent="0.3">
      <c r="A31" s="154"/>
      <c r="B31" s="132"/>
      <c r="C31" s="136"/>
      <c r="D31" s="98" t="s">
        <v>8</v>
      </c>
      <c r="E31" s="99"/>
      <c r="F31" s="99"/>
      <c r="G31" s="99"/>
      <c r="H31" s="99"/>
      <c r="I31" s="100"/>
      <c r="J31" s="100"/>
      <c r="K31" s="101"/>
      <c r="L31" s="101"/>
      <c r="M31" s="101"/>
      <c r="N31" s="126">
        <f t="shared" si="0"/>
        <v>0</v>
      </c>
    </row>
    <row r="32" spans="1:14" x14ac:dyDescent="0.25">
      <c r="A32" s="153"/>
      <c r="B32" s="131">
        <f>N32+N33</f>
        <v>0</v>
      </c>
      <c r="C32" s="135" t="s">
        <v>60</v>
      </c>
      <c r="D32" s="11" t="s">
        <v>7</v>
      </c>
      <c r="E32" s="94"/>
      <c r="F32" s="94" t="s">
        <v>12</v>
      </c>
      <c r="G32" s="94"/>
      <c r="H32" s="94"/>
      <c r="I32" s="117"/>
      <c r="J32" s="117"/>
      <c r="K32" s="19"/>
      <c r="L32" s="19"/>
      <c r="M32" s="19"/>
      <c r="N32" s="95">
        <f t="shared" si="0"/>
        <v>0</v>
      </c>
    </row>
    <row r="33" spans="1:14" ht="15.75" thickBot="1" x14ac:dyDescent="0.3">
      <c r="A33" s="154"/>
      <c r="B33" s="132"/>
      <c r="C33" s="136"/>
      <c r="D33" s="16" t="s">
        <v>8</v>
      </c>
      <c r="E33" s="97"/>
      <c r="F33" s="97"/>
      <c r="G33" s="97"/>
      <c r="H33" s="97"/>
      <c r="I33" s="118"/>
      <c r="J33" s="118"/>
      <c r="K33" s="20"/>
      <c r="L33" s="20"/>
      <c r="M33" s="20"/>
      <c r="N33" s="26">
        <f t="shared" si="0"/>
        <v>0</v>
      </c>
    </row>
    <row r="34" spans="1:14" x14ac:dyDescent="0.25">
      <c r="A34" s="153"/>
      <c r="B34" s="131">
        <f>N34+N35</f>
        <v>0</v>
      </c>
      <c r="C34" s="135" t="s">
        <v>61</v>
      </c>
      <c r="D34" s="11" t="s">
        <v>7</v>
      </c>
      <c r="E34" s="94"/>
      <c r="F34" s="94" t="s">
        <v>13</v>
      </c>
      <c r="G34" s="94"/>
      <c r="H34" s="94"/>
      <c r="I34" s="117"/>
      <c r="J34" s="117"/>
      <c r="K34" s="19"/>
      <c r="L34" s="19"/>
      <c r="M34" s="19"/>
      <c r="N34" s="95">
        <f t="shared" si="0"/>
        <v>0</v>
      </c>
    </row>
    <row r="35" spans="1:14" ht="15.75" thickBot="1" x14ac:dyDescent="0.3">
      <c r="A35" s="154"/>
      <c r="B35" s="132"/>
      <c r="C35" s="136"/>
      <c r="D35" s="16" t="s">
        <v>8</v>
      </c>
      <c r="E35" s="96"/>
      <c r="F35" s="97"/>
      <c r="G35" s="97"/>
      <c r="H35" s="97"/>
      <c r="I35" s="118"/>
      <c r="J35" s="118"/>
      <c r="K35" s="20"/>
      <c r="L35" s="20"/>
      <c r="M35" s="20"/>
      <c r="N35" s="26">
        <f t="shared" si="0"/>
        <v>0</v>
      </c>
    </row>
    <row r="36" spans="1:14" ht="15.75" thickBot="1" x14ac:dyDescent="0.3">
      <c r="A36" s="127" t="s">
        <v>39</v>
      </c>
      <c r="B36" s="119"/>
      <c r="C36" s="119"/>
      <c r="D36" s="119"/>
      <c r="E36" s="119"/>
      <c r="F36" s="120"/>
      <c r="G36" s="120"/>
      <c r="H36" s="120"/>
      <c r="I36" s="120"/>
      <c r="J36" s="120"/>
      <c r="K36" s="120"/>
      <c r="L36" s="120"/>
      <c r="M36" s="120"/>
      <c r="N36" s="128"/>
    </row>
    <row r="37" spans="1:14" x14ac:dyDescent="0.25">
      <c r="A37" s="153"/>
      <c r="B37" s="131">
        <f>N37+N38</f>
        <v>0</v>
      </c>
      <c r="C37" s="137"/>
      <c r="D37" s="112" t="s">
        <v>7</v>
      </c>
      <c r="E37" s="94"/>
      <c r="F37" s="94"/>
      <c r="G37" s="94"/>
      <c r="H37" s="94"/>
      <c r="I37" s="112"/>
      <c r="J37" s="112"/>
      <c r="K37" s="122"/>
      <c r="L37" s="122"/>
      <c r="M37" s="122"/>
      <c r="N37" s="95">
        <f>SUM(E37:M37)</f>
        <v>0</v>
      </c>
    </row>
    <row r="38" spans="1:14" ht="15.75" thickBot="1" x14ac:dyDescent="0.3">
      <c r="A38" s="154"/>
      <c r="B38" s="132"/>
      <c r="C38" s="138"/>
      <c r="D38" s="123" t="s">
        <v>8</v>
      </c>
      <c r="E38" s="97"/>
      <c r="F38" s="97"/>
      <c r="G38" s="97"/>
      <c r="H38" s="97"/>
      <c r="I38" s="123"/>
      <c r="J38" s="123"/>
      <c r="K38" s="124"/>
      <c r="L38" s="124"/>
      <c r="M38" s="124"/>
      <c r="N38" s="26">
        <f>((SUM(E38:H38)-MIN(E38:H38)))+(SUM(I38:M38))</f>
        <v>0</v>
      </c>
    </row>
    <row r="39" spans="1:14" ht="15" customHeight="1" x14ac:dyDescent="0.25">
      <c r="A39" s="155"/>
      <c r="B39" s="131">
        <f>N39+N40</f>
        <v>0</v>
      </c>
      <c r="C39" s="139"/>
      <c r="D39" s="116" t="s">
        <v>7</v>
      </c>
      <c r="E39" s="121"/>
      <c r="F39" s="121"/>
      <c r="G39" s="76"/>
      <c r="H39" s="76"/>
      <c r="I39" s="92"/>
      <c r="J39" s="92"/>
      <c r="K39" s="93"/>
      <c r="L39" s="93"/>
      <c r="M39" s="93"/>
      <c r="N39" s="61">
        <f t="shared" ref="N39:N40" si="1">((SUM(E39:H39)-MIN(E39:H39)))+(SUM(I39:M39))</f>
        <v>0</v>
      </c>
    </row>
    <row r="40" spans="1:14" ht="15" customHeight="1" thickBot="1" x14ac:dyDescent="0.3">
      <c r="A40" s="156"/>
      <c r="B40" s="132"/>
      <c r="C40" s="140"/>
      <c r="D40" s="98" t="s">
        <v>8</v>
      </c>
      <c r="E40" s="99"/>
      <c r="F40" s="125"/>
      <c r="G40" s="99"/>
      <c r="H40" s="99"/>
      <c r="I40" s="100"/>
      <c r="J40" s="100"/>
      <c r="K40" s="101"/>
      <c r="L40" s="101"/>
      <c r="M40" s="101"/>
      <c r="N40" s="126">
        <f t="shared" si="1"/>
        <v>0</v>
      </c>
    </row>
    <row r="41" spans="1:14" x14ac:dyDescent="0.25">
      <c r="A41" s="153"/>
      <c r="B41" s="131">
        <f>N41+N42</f>
        <v>0</v>
      </c>
      <c r="C41" s="129"/>
      <c r="D41" s="6" t="s">
        <v>7</v>
      </c>
      <c r="E41" s="94"/>
      <c r="F41" s="94"/>
      <c r="G41" s="94"/>
      <c r="H41" s="94"/>
      <c r="I41" s="112"/>
      <c r="J41" s="112"/>
      <c r="K41" s="122"/>
      <c r="L41" s="122"/>
      <c r="M41" s="122"/>
      <c r="N41" s="95">
        <f>((SUM(E41:H41)-MIN(E41:H41)))+(SUM(I41:M41))</f>
        <v>0</v>
      </c>
    </row>
    <row r="42" spans="1:14" ht="15.75" thickBot="1" x14ac:dyDescent="0.3">
      <c r="A42" s="154"/>
      <c r="B42" s="132"/>
      <c r="C42" s="130"/>
      <c r="D42" s="123" t="s">
        <v>8</v>
      </c>
      <c r="E42" s="97"/>
      <c r="F42" s="97"/>
      <c r="G42" s="97"/>
      <c r="H42" s="97"/>
      <c r="I42" s="123"/>
      <c r="J42" s="123"/>
      <c r="K42" s="124"/>
      <c r="L42" s="124"/>
      <c r="M42" s="124"/>
      <c r="N42" s="26">
        <f>((SUM(E42:H42)-MIN(E42:H42)))+(SUM(I42:M42))</f>
        <v>0</v>
      </c>
    </row>
    <row r="43" spans="1:14" x14ac:dyDescent="0.25">
      <c r="A43" s="153"/>
      <c r="B43" s="131">
        <f>N43+N44</f>
        <v>0</v>
      </c>
      <c r="C43" s="139"/>
      <c r="D43" s="11" t="s">
        <v>7</v>
      </c>
      <c r="E43" s="113"/>
      <c r="F43" s="94"/>
      <c r="G43" s="94"/>
      <c r="H43" s="94"/>
      <c r="I43" s="11"/>
      <c r="J43" s="11"/>
      <c r="K43" s="19"/>
      <c r="L43" s="19"/>
      <c r="M43" s="19"/>
      <c r="N43" s="95">
        <f>SUM(E43:M43)</f>
        <v>0</v>
      </c>
    </row>
    <row r="44" spans="1:14" ht="15.75" thickBot="1" x14ac:dyDescent="0.3">
      <c r="A44" s="154"/>
      <c r="B44" s="132"/>
      <c r="C44" s="140"/>
      <c r="D44" s="16" t="s">
        <v>8</v>
      </c>
      <c r="E44" s="97"/>
      <c r="F44" s="97"/>
      <c r="G44" s="97"/>
      <c r="H44" s="97"/>
      <c r="I44" s="16"/>
      <c r="J44" s="16"/>
      <c r="K44" s="20"/>
      <c r="L44" s="20"/>
      <c r="M44" s="20"/>
      <c r="N44" s="26">
        <f>SUM(E44:M44)</f>
        <v>0</v>
      </c>
    </row>
  </sheetData>
  <sortState ref="B4:N37">
    <sortCondition descending="1" ref="B4:B37"/>
  </sortState>
  <mergeCells count="67">
    <mergeCell ref="A37:A38"/>
    <mergeCell ref="A39:A40"/>
    <mergeCell ref="A41:A42"/>
    <mergeCell ref="A43:A44"/>
    <mergeCell ref="N2:N3"/>
    <mergeCell ref="A26:A27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B10:B11"/>
    <mergeCell ref="B12:B13"/>
    <mergeCell ref="B14:B15"/>
    <mergeCell ref="A4:A5"/>
    <mergeCell ref="A6:A7"/>
    <mergeCell ref="A8:A9"/>
    <mergeCell ref="A10:A11"/>
    <mergeCell ref="A12:A13"/>
    <mergeCell ref="A14:A15"/>
    <mergeCell ref="B37:B38"/>
    <mergeCell ref="B39:B40"/>
    <mergeCell ref="B41:B42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39:C40"/>
    <mergeCell ref="C41:C42"/>
    <mergeCell ref="C43:C44"/>
    <mergeCell ref="B43:B44"/>
    <mergeCell ref="C28:C29"/>
    <mergeCell ref="C30:C31"/>
    <mergeCell ref="C32:C33"/>
    <mergeCell ref="C34:C35"/>
    <mergeCell ref="C37:C38"/>
    <mergeCell ref="C18:C19"/>
    <mergeCell ref="C20:C21"/>
    <mergeCell ref="C22:C23"/>
    <mergeCell ref="C24:C25"/>
    <mergeCell ref="C26:C27"/>
    <mergeCell ref="A36:E36"/>
    <mergeCell ref="E2:H2"/>
    <mergeCell ref="I2:J2"/>
    <mergeCell ref="K2:M2"/>
    <mergeCell ref="A1:N1"/>
    <mergeCell ref="B2:C2"/>
    <mergeCell ref="C4:C5"/>
    <mergeCell ref="B4:B5"/>
    <mergeCell ref="C6:C7"/>
    <mergeCell ref="B6:B7"/>
    <mergeCell ref="B8:B9"/>
    <mergeCell ref="C8:C9"/>
    <mergeCell ref="C10:C11"/>
    <mergeCell ref="C12:C13"/>
    <mergeCell ref="C14:C15"/>
    <mergeCell ref="C16:C17"/>
  </mergeCells>
  <pageMargins left="0.25" right="0.25" top="0.75" bottom="0.75" header="0.3" footer="0.3"/>
  <pageSetup paperSize="5" scale="71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N1"/>
    </sheetView>
  </sheetViews>
  <sheetFormatPr defaultColWidth="8.85546875" defaultRowHeight="15" x14ac:dyDescent="0.25"/>
  <cols>
    <col min="1" max="1" width="12.85546875" customWidth="1"/>
    <col min="2" max="2" width="15.7109375" customWidth="1"/>
    <col min="3" max="3" width="31.140625" customWidth="1"/>
    <col min="4" max="14" width="17.28515625" customWidth="1"/>
  </cols>
  <sheetData>
    <row r="1" spans="1:16" ht="24.75" customHeight="1" thickBot="1" x14ac:dyDescent="0.4">
      <c r="A1" s="163" t="s">
        <v>66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6" ht="45.75" thickBot="1" x14ac:dyDescent="0.3">
      <c r="A2" s="166" t="s">
        <v>22</v>
      </c>
      <c r="B2" s="167" t="s">
        <v>21</v>
      </c>
      <c r="C2" s="168"/>
      <c r="D2" s="169"/>
      <c r="E2" s="170" t="s">
        <v>17</v>
      </c>
      <c r="F2" s="171"/>
      <c r="G2" s="171"/>
      <c r="H2" s="172"/>
      <c r="I2" s="170" t="s">
        <v>18</v>
      </c>
      <c r="J2" s="172"/>
      <c r="K2" s="170" t="s">
        <v>19</v>
      </c>
      <c r="L2" s="171"/>
      <c r="M2" s="172"/>
      <c r="N2" s="173" t="s">
        <v>20</v>
      </c>
    </row>
    <row r="3" spans="1:16" ht="46.5" customHeight="1" thickBot="1" x14ac:dyDescent="0.3">
      <c r="A3" s="159" t="s">
        <v>65</v>
      </c>
      <c r="B3" s="42" t="s">
        <v>62</v>
      </c>
      <c r="C3" s="43" t="s">
        <v>15</v>
      </c>
      <c r="D3" s="44" t="s">
        <v>16</v>
      </c>
      <c r="E3" s="45" t="s">
        <v>10</v>
      </c>
      <c r="F3" s="45" t="s">
        <v>23</v>
      </c>
      <c r="G3" s="45" t="s">
        <v>9</v>
      </c>
      <c r="H3" s="45" t="s">
        <v>1</v>
      </c>
      <c r="I3" s="46" t="s">
        <v>3</v>
      </c>
      <c r="J3" s="46" t="s">
        <v>2</v>
      </c>
      <c r="K3" s="47" t="s">
        <v>4</v>
      </c>
      <c r="L3" s="47" t="s">
        <v>5</v>
      </c>
      <c r="M3" s="47" t="s">
        <v>6</v>
      </c>
      <c r="N3" s="174"/>
      <c r="O3" s="2"/>
      <c r="P3" s="1"/>
    </row>
    <row r="4" spans="1:16" x14ac:dyDescent="0.25">
      <c r="A4" s="153">
        <v>2</v>
      </c>
      <c r="B4" s="141">
        <f>N4+N5</f>
        <v>153</v>
      </c>
      <c r="C4" s="143" t="s">
        <v>42</v>
      </c>
      <c r="D4" s="51" t="s">
        <v>7</v>
      </c>
      <c r="E4" s="52">
        <v>20</v>
      </c>
      <c r="F4" s="52">
        <v>20</v>
      </c>
      <c r="G4" s="49"/>
      <c r="H4" s="52">
        <v>20</v>
      </c>
      <c r="I4" s="50">
        <v>45</v>
      </c>
      <c r="J4" s="50">
        <v>24</v>
      </c>
      <c r="K4" s="29"/>
      <c r="L4" s="53"/>
      <c r="M4" s="53"/>
      <c r="N4" s="61">
        <f>SUM(E4:M4)</f>
        <v>129</v>
      </c>
    </row>
    <row r="5" spans="1:16" ht="15.75" thickBot="1" x14ac:dyDescent="0.3">
      <c r="A5" s="154"/>
      <c r="B5" s="142"/>
      <c r="C5" s="144"/>
      <c r="D5" s="18" t="s">
        <v>8</v>
      </c>
      <c r="E5" s="37">
        <v>24</v>
      </c>
      <c r="F5" s="38"/>
      <c r="G5" s="38"/>
      <c r="H5" s="38"/>
      <c r="I5" s="14"/>
      <c r="J5" s="14"/>
      <c r="K5" s="31"/>
      <c r="L5" s="15"/>
      <c r="M5" s="15"/>
      <c r="N5" s="26">
        <f t="shared" ref="N5:N41" si="0">SUM(E5:M5)</f>
        <v>24</v>
      </c>
    </row>
    <row r="6" spans="1:16" ht="15" customHeight="1" x14ac:dyDescent="0.25">
      <c r="A6" s="155">
        <v>5</v>
      </c>
      <c r="B6" s="141">
        <f t="shared" ref="B6:B41" si="1">N6+N7</f>
        <v>108</v>
      </c>
      <c r="C6" s="143" t="s">
        <v>24</v>
      </c>
      <c r="D6" s="6" t="s">
        <v>7</v>
      </c>
      <c r="E6" s="48">
        <v>30</v>
      </c>
      <c r="F6" s="48">
        <v>8</v>
      </c>
      <c r="G6" s="48" t="s">
        <v>12</v>
      </c>
      <c r="H6" s="23"/>
      <c r="I6" s="11">
        <v>30</v>
      </c>
      <c r="J6" s="11">
        <v>40</v>
      </c>
      <c r="K6" s="19"/>
      <c r="L6" s="19"/>
      <c r="M6" s="19"/>
      <c r="N6" s="61">
        <f t="shared" si="0"/>
        <v>108</v>
      </c>
      <c r="O6" s="3"/>
      <c r="P6" s="1"/>
    </row>
    <row r="7" spans="1:16" ht="15" customHeight="1" thickBot="1" x14ac:dyDescent="0.3">
      <c r="A7" s="156"/>
      <c r="B7" s="142"/>
      <c r="C7" s="144"/>
      <c r="D7" s="7" t="s">
        <v>8</v>
      </c>
      <c r="E7" s="71" t="s">
        <v>58</v>
      </c>
      <c r="F7" s="72"/>
      <c r="G7" s="71"/>
      <c r="H7" s="71"/>
      <c r="I7" s="16"/>
      <c r="J7" s="16"/>
      <c r="K7" s="20"/>
      <c r="L7" s="20"/>
      <c r="M7" s="20"/>
      <c r="N7" s="26">
        <f t="shared" si="0"/>
        <v>0</v>
      </c>
      <c r="O7" s="2"/>
      <c r="P7" s="1"/>
    </row>
    <row r="8" spans="1:16" x14ac:dyDescent="0.25">
      <c r="A8" s="153">
        <v>3</v>
      </c>
      <c r="B8" s="141">
        <f t="shared" ref="B8:B41" si="2">N8+N9</f>
        <v>142</v>
      </c>
      <c r="C8" s="145" t="s">
        <v>25</v>
      </c>
      <c r="D8" s="6" t="s">
        <v>7</v>
      </c>
      <c r="E8" s="36">
        <v>24</v>
      </c>
      <c r="F8" s="39">
        <v>16</v>
      </c>
      <c r="G8" s="39"/>
      <c r="H8" s="39">
        <v>24</v>
      </c>
      <c r="I8" s="9">
        <v>18</v>
      </c>
      <c r="J8" s="9">
        <v>48</v>
      </c>
      <c r="K8" s="29">
        <v>12</v>
      </c>
      <c r="L8" s="29"/>
      <c r="M8" s="29"/>
      <c r="N8" s="61">
        <f t="shared" si="0"/>
        <v>142</v>
      </c>
    </row>
    <row r="9" spans="1:16" ht="15.75" thickBot="1" x14ac:dyDescent="0.3">
      <c r="A9" s="154"/>
      <c r="B9" s="142"/>
      <c r="C9" s="146"/>
      <c r="D9" s="30" t="s">
        <v>8</v>
      </c>
      <c r="E9" s="38"/>
      <c r="F9" s="54" t="s">
        <v>12</v>
      </c>
      <c r="G9" s="54"/>
      <c r="H9" s="54"/>
      <c r="I9" s="30"/>
      <c r="J9" s="30"/>
      <c r="K9" s="31"/>
      <c r="L9" s="31"/>
      <c r="M9" s="31"/>
      <c r="N9" s="26">
        <f t="shared" si="0"/>
        <v>0</v>
      </c>
    </row>
    <row r="10" spans="1:16" ht="15" customHeight="1" x14ac:dyDescent="0.25">
      <c r="A10" s="155">
        <v>6</v>
      </c>
      <c r="B10" s="141">
        <f t="shared" ref="B10:B41" si="3">N10+N11</f>
        <v>102</v>
      </c>
      <c r="C10" s="143" t="s">
        <v>26</v>
      </c>
      <c r="D10" s="17" t="s">
        <v>7</v>
      </c>
      <c r="E10" s="40">
        <v>12</v>
      </c>
      <c r="F10" s="41" t="s">
        <v>12</v>
      </c>
      <c r="G10" s="41" t="s">
        <v>12</v>
      </c>
      <c r="H10" s="27"/>
      <c r="I10" s="12">
        <v>30</v>
      </c>
      <c r="J10" s="12">
        <v>36</v>
      </c>
      <c r="K10" s="34"/>
      <c r="L10" s="13"/>
      <c r="M10" s="13"/>
      <c r="N10" s="61">
        <f t="shared" si="0"/>
        <v>78</v>
      </c>
      <c r="O10" s="2"/>
      <c r="P10" s="1"/>
    </row>
    <row r="11" spans="1:16" ht="15" customHeight="1" thickBot="1" x14ac:dyDescent="0.3">
      <c r="A11" s="156"/>
      <c r="B11" s="142"/>
      <c r="C11" s="144"/>
      <c r="D11" s="18" t="s">
        <v>8</v>
      </c>
      <c r="E11" s="37">
        <v>12</v>
      </c>
      <c r="F11" s="38">
        <v>12</v>
      </c>
      <c r="G11" s="38"/>
      <c r="H11" s="22"/>
      <c r="I11" s="14"/>
      <c r="J11" s="14"/>
      <c r="K11" s="31"/>
      <c r="L11" s="15"/>
      <c r="M11" s="15"/>
      <c r="N11" s="26">
        <f t="shared" si="0"/>
        <v>24</v>
      </c>
      <c r="O11" s="2"/>
      <c r="P11" s="1"/>
    </row>
    <row r="12" spans="1:16" x14ac:dyDescent="0.25">
      <c r="A12" s="153">
        <v>1</v>
      </c>
      <c r="B12" s="141">
        <f t="shared" ref="B12:B41" si="4">N12+N13</f>
        <v>161</v>
      </c>
      <c r="C12" s="143" t="s">
        <v>27</v>
      </c>
      <c r="D12" s="17" t="s">
        <v>7</v>
      </c>
      <c r="E12" s="63">
        <v>4</v>
      </c>
      <c r="F12" s="41">
        <v>4</v>
      </c>
      <c r="G12" s="41">
        <v>30</v>
      </c>
      <c r="H12" s="64">
        <v>12</v>
      </c>
      <c r="I12" s="12">
        <v>20</v>
      </c>
      <c r="J12" s="12">
        <v>45</v>
      </c>
      <c r="K12" s="34">
        <v>8</v>
      </c>
      <c r="L12" s="34"/>
      <c r="M12" s="34"/>
      <c r="N12" s="61">
        <f t="shared" si="0"/>
        <v>123</v>
      </c>
    </row>
    <row r="13" spans="1:16" ht="16.5" customHeight="1" thickBot="1" x14ac:dyDescent="0.3">
      <c r="A13" s="154"/>
      <c r="B13" s="142"/>
      <c r="C13" s="144"/>
      <c r="D13" s="18" t="s">
        <v>8</v>
      </c>
      <c r="E13" s="37">
        <v>30</v>
      </c>
      <c r="F13" s="38">
        <v>8</v>
      </c>
      <c r="G13" s="38"/>
      <c r="H13" s="22"/>
      <c r="I13" s="14"/>
      <c r="J13" s="14"/>
      <c r="K13" s="31"/>
      <c r="L13" s="31"/>
      <c r="M13" s="31"/>
      <c r="N13" s="26">
        <f t="shared" si="0"/>
        <v>38</v>
      </c>
    </row>
    <row r="14" spans="1:16" x14ac:dyDescent="0.25">
      <c r="A14" s="153"/>
      <c r="B14" s="141">
        <f t="shared" ref="B14:B41" si="5">N14+N15</f>
        <v>40</v>
      </c>
      <c r="C14" s="151" t="s">
        <v>28</v>
      </c>
      <c r="D14" s="6" t="s">
        <v>7</v>
      </c>
      <c r="E14" s="48">
        <v>4</v>
      </c>
      <c r="F14" s="48"/>
      <c r="G14" s="48" t="s">
        <v>13</v>
      </c>
      <c r="H14" s="65"/>
      <c r="I14" s="12">
        <v>4</v>
      </c>
      <c r="J14" s="12"/>
      <c r="K14" s="34"/>
      <c r="L14" s="13">
        <v>32</v>
      </c>
      <c r="M14" s="13"/>
      <c r="N14" s="61">
        <f t="shared" si="0"/>
        <v>40</v>
      </c>
    </row>
    <row r="15" spans="1:16" ht="15.75" thickBot="1" x14ac:dyDescent="0.3">
      <c r="A15" s="154"/>
      <c r="B15" s="142"/>
      <c r="C15" s="152"/>
      <c r="D15" s="7" t="s">
        <v>8</v>
      </c>
      <c r="E15" s="37"/>
      <c r="F15" s="24"/>
      <c r="G15" s="37"/>
      <c r="H15" s="37"/>
      <c r="I15" s="14"/>
      <c r="J15" s="14"/>
      <c r="K15" s="31"/>
      <c r="L15" s="15"/>
      <c r="M15" s="15"/>
      <c r="N15" s="26">
        <f t="shared" si="0"/>
        <v>0</v>
      </c>
    </row>
    <row r="16" spans="1:16" ht="15" customHeight="1" x14ac:dyDescent="0.25">
      <c r="A16" s="155"/>
      <c r="B16" s="141">
        <f t="shared" ref="B16:B41" si="6">N16+N17</f>
        <v>100</v>
      </c>
      <c r="C16" s="143" t="s">
        <v>29</v>
      </c>
      <c r="D16" s="32" t="s">
        <v>7</v>
      </c>
      <c r="E16" s="41" t="s">
        <v>12</v>
      </c>
      <c r="F16" s="41"/>
      <c r="G16" s="41">
        <v>20</v>
      </c>
      <c r="H16" s="41">
        <v>8</v>
      </c>
      <c r="I16" s="32">
        <v>4</v>
      </c>
      <c r="J16" s="32">
        <v>30</v>
      </c>
      <c r="K16" s="19"/>
      <c r="L16" s="19"/>
      <c r="M16" s="19"/>
      <c r="N16" s="61">
        <f t="shared" si="0"/>
        <v>62</v>
      </c>
      <c r="O16" s="3"/>
      <c r="P16" s="1"/>
    </row>
    <row r="17" spans="1:16" ht="15" customHeight="1" thickBot="1" x14ac:dyDescent="0.3">
      <c r="A17" s="156"/>
      <c r="B17" s="142"/>
      <c r="C17" s="144"/>
      <c r="D17" s="30" t="s">
        <v>8</v>
      </c>
      <c r="E17" s="38">
        <v>8</v>
      </c>
      <c r="F17" s="38">
        <v>30</v>
      </c>
      <c r="G17" s="22"/>
      <c r="H17" s="38"/>
      <c r="I17" s="30"/>
      <c r="J17" s="30"/>
      <c r="K17" s="20"/>
      <c r="L17" s="20"/>
      <c r="M17" s="20"/>
      <c r="N17" s="26">
        <f t="shared" si="0"/>
        <v>38</v>
      </c>
      <c r="O17" s="2"/>
      <c r="P17" s="1"/>
    </row>
    <row r="18" spans="1:16" ht="15" customHeight="1" x14ac:dyDescent="0.25">
      <c r="A18" s="155">
        <v>4</v>
      </c>
      <c r="B18" s="141">
        <f t="shared" ref="B18:B41" si="7">N18+N19</f>
        <v>132</v>
      </c>
      <c r="C18" s="143" t="s">
        <v>30</v>
      </c>
      <c r="D18" s="32" t="s">
        <v>7</v>
      </c>
      <c r="E18" s="41" t="s">
        <v>12</v>
      </c>
      <c r="F18" s="41"/>
      <c r="G18" s="41">
        <v>24</v>
      </c>
      <c r="H18" s="41">
        <v>16</v>
      </c>
      <c r="I18" s="28">
        <v>24</v>
      </c>
      <c r="J18" s="28">
        <v>24</v>
      </c>
      <c r="K18" s="29">
        <v>8</v>
      </c>
      <c r="L18" s="29"/>
      <c r="M18" s="29"/>
      <c r="N18" s="61">
        <f t="shared" si="0"/>
        <v>96</v>
      </c>
      <c r="O18" s="2"/>
      <c r="P18" s="1"/>
    </row>
    <row r="19" spans="1:16" ht="15" customHeight="1" thickBot="1" x14ac:dyDescent="0.3">
      <c r="A19" s="156"/>
      <c r="B19" s="142"/>
      <c r="C19" s="144"/>
      <c r="D19" s="30" t="s">
        <v>8</v>
      </c>
      <c r="E19" s="38">
        <v>16</v>
      </c>
      <c r="F19" s="54">
        <v>20</v>
      </c>
      <c r="G19" s="33"/>
      <c r="H19" s="54"/>
      <c r="I19" s="30"/>
      <c r="J19" s="30"/>
      <c r="K19" s="31"/>
      <c r="L19" s="31"/>
      <c r="M19" s="31"/>
      <c r="N19" s="26">
        <f t="shared" si="0"/>
        <v>36</v>
      </c>
      <c r="O19" s="2"/>
      <c r="P19" s="1"/>
    </row>
    <row r="20" spans="1:16" ht="15" customHeight="1" x14ac:dyDescent="0.25">
      <c r="A20" s="155"/>
      <c r="B20" s="141">
        <f t="shared" ref="B20:B41" si="8">N20+N21</f>
        <v>12</v>
      </c>
      <c r="C20" s="151" t="s">
        <v>31</v>
      </c>
      <c r="D20" s="6" t="s">
        <v>7</v>
      </c>
      <c r="E20" s="41" t="s">
        <v>12</v>
      </c>
      <c r="F20" s="48" t="s">
        <v>12</v>
      </c>
      <c r="G20" s="66">
        <v>4</v>
      </c>
      <c r="H20" s="66" t="s">
        <v>12</v>
      </c>
      <c r="I20" s="11"/>
      <c r="J20" s="11">
        <v>8</v>
      </c>
      <c r="K20" s="19"/>
      <c r="L20" s="4"/>
      <c r="M20" s="4"/>
      <c r="N20" s="61">
        <f t="shared" si="0"/>
        <v>12</v>
      </c>
      <c r="O20" s="3"/>
      <c r="P20" s="1"/>
    </row>
    <row r="21" spans="1:16" ht="15" customHeight="1" thickBot="1" x14ac:dyDescent="0.3">
      <c r="A21" s="156"/>
      <c r="B21" s="142"/>
      <c r="C21" s="152"/>
      <c r="D21" s="7" t="s">
        <v>8</v>
      </c>
      <c r="E21" s="71"/>
      <c r="F21" s="71"/>
      <c r="G21" s="24"/>
      <c r="H21" s="24"/>
      <c r="I21" s="16"/>
      <c r="J21" s="16"/>
      <c r="K21" s="20"/>
      <c r="L21" s="5"/>
      <c r="M21" s="5"/>
      <c r="N21" s="26">
        <f t="shared" si="0"/>
        <v>0</v>
      </c>
      <c r="O21" s="2"/>
      <c r="P21" s="1"/>
    </row>
    <row r="22" spans="1:16" x14ac:dyDescent="0.25">
      <c r="A22" s="153"/>
      <c r="B22" s="141">
        <f t="shared" ref="B22:B41" si="9">N22+N23</f>
        <v>36</v>
      </c>
      <c r="C22" s="143" t="s">
        <v>43</v>
      </c>
      <c r="D22" s="17" t="s">
        <v>7</v>
      </c>
      <c r="E22" s="41" t="s">
        <v>12</v>
      </c>
      <c r="F22" s="27"/>
      <c r="G22" s="41">
        <v>12</v>
      </c>
      <c r="H22" s="64" t="s">
        <v>12</v>
      </c>
      <c r="I22" s="12"/>
      <c r="J22" s="12">
        <v>8</v>
      </c>
      <c r="K22" s="29"/>
      <c r="L22" s="29"/>
      <c r="M22" s="29"/>
      <c r="N22" s="61">
        <f t="shared" si="0"/>
        <v>20</v>
      </c>
    </row>
    <row r="23" spans="1:16" ht="15.75" thickBot="1" x14ac:dyDescent="0.3">
      <c r="A23" s="154"/>
      <c r="B23" s="142"/>
      <c r="C23" s="144"/>
      <c r="D23" s="18" t="s">
        <v>8</v>
      </c>
      <c r="E23" s="37" t="s">
        <v>12</v>
      </c>
      <c r="F23" s="38">
        <v>16</v>
      </c>
      <c r="G23" s="38"/>
      <c r="H23" s="22"/>
      <c r="I23" s="14"/>
      <c r="J23" s="14"/>
      <c r="K23" s="31"/>
      <c r="L23" s="31"/>
      <c r="M23" s="31"/>
      <c r="N23" s="26">
        <f t="shared" si="0"/>
        <v>16</v>
      </c>
    </row>
    <row r="24" spans="1:16" x14ac:dyDescent="0.25">
      <c r="A24" s="153"/>
      <c r="B24" s="141">
        <f t="shared" ref="B24:B41" si="10">N24+N25</f>
        <v>42</v>
      </c>
      <c r="C24" s="143" t="s">
        <v>32</v>
      </c>
      <c r="D24" s="32" t="s">
        <v>7</v>
      </c>
      <c r="E24" s="41" t="s">
        <v>12</v>
      </c>
      <c r="F24" s="41">
        <v>4</v>
      </c>
      <c r="G24" s="41"/>
      <c r="H24" s="41" t="s">
        <v>12</v>
      </c>
      <c r="I24" s="28"/>
      <c r="J24" s="28">
        <v>18</v>
      </c>
      <c r="K24" s="4"/>
      <c r="L24" s="4"/>
      <c r="M24" s="4"/>
      <c r="N24" s="61">
        <f t="shared" si="0"/>
        <v>22</v>
      </c>
    </row>
    <row r="25" spans="1:16" ht="15.75" thickBot="1" x14ac:dyDescent="0.3">
      <c r="A25" s="154"/>
      <c r="B25" s="142"/>
      <c r="C25" s="144"/>
      <c r="D25" s="30" t="s">
        <v>8</v>
      </c>
      <c r="E25" s="38">
        <v>20</v>
      </c>
      <c r="F25" s="54" t="s">
        <v>12</v>
      </c>
      <c r="G25" s="33"/>
      <c r="H25" s="54"/>
      <c r="I25" s="30"/>
      <c r="J25" s="30"/>
      <c r="K25" s="5"/>
      <c r="L25" s="5"/>
      <c r="M25" s="5"/>
      <c r="N25" s="26">
        <f t="shared" si="0"/>
        <v>20</v>
      </c>
    </row>
    <row r="26" spans="1:16" x14ac:dyDescent="0.25">
      <c r="A26" s="153"/>
      <c r="B26" s="141">
        <f t="shared" ref="B26:B41" si="11">N26+N27</f>
        <v>0</v>
      </c>
      <c r="C26" s="143" t="s">
        <v>33</v>
      </c>
      <c r="D26" s="32" t="s">
        <v>7</v>
      </c>
      <c r="E26" s="41" t="s">
        <v>12</v>
      </c>
      <c r="F26" s="41" t="s">
        <v>12</v>
      </c>
      <c r="G26" s="27"/>
      <c r="H26" s="41" t="s">
        <v>12</v>
      </c>
      <c r="I26" s="28"/>
      <c r="J26" s="28"/>
      <c r="K26" s="29"/>
      <c r="L26" s="29"/>
      <c r="M26" s="29"/>
      <c r="N26" s="61">
        <f t="shared" si="0"/>
        <v>0</v>
      </c>
    </row>
    <row r="27" spans="1:16" ht="15.75" thickBot="1" x14ac:dyDescent="0.3">
      <c r="A27" s="154"/>
      <c r="B27" s="142"/>
      <c r="C27" s="144"/>
      <c r="D27" s="30" t="s">
        <v>8</v>
      </c>
      <c r="E27" s="38" t="s">
        <v>12</v>
      </c>
      <c r="F27" s="54" t="s">
        <v>12</v>
      </c>
      <c r="G27" s="33"/>
      <c r="H27" s="54"/>
      <c r="I27" s="30"/>
      <c r="J27" s="30"/>
      <c r="K27" s="31"/>
      <c r="L27" s="31"/>
      <c r="M27" s="31"/>
      <c r="N27" s="26">
        <f t="shared" si="0"/>
        <v>0</v>
      </c>
    </row>
    <row r="28" spans="1:16" x14ac:dyDescent="0.25">
      <c r="A28" s="153"/>
      <c r="B28" s="141">
        <f t="shared" ref="B28:B41" si="12">N28+N29</f>
        <v>16</v>
      </c>
      <c r="C28" s="143" t="s">
        <v>44</v>
      </c>
      <c r="D28" s="32" t="s">
        <v>7</v>
      </c>
      <c r="E28" s="41" t="s">
        <v>12</v>
      </c>
      <c r="F28" s="41" t="s">
        <v>13</v>
      </c>
      <c r="G28" s="41">
        <v>8</v>
      </c>
      <c r="H28" s="41">
        <v>4</v>
      </c>
      <c r="I28" s="9"/>
      <c r="J28" s="9"/>
      <c r="K28" s="34"/>
      <c r="L28" s="34"/>
      <c r="M28" s="34"/>
      <c r="N28" s="61">
        <f t="shared" si="0"/>
        <v>12</v>
      </c>
    </row>
    <row r="29" spans="1:16" ht="16.5" customHeight="1" thickBot="1" x14ac:dyDescent="0.3">
      <c r="A29" s="154"/>
      <c r="B29" s="142"/>
      <c r="C29" s="144"/>
      <c r="D29" s="30" t="s">
        <v>8</v>
      </c>
      <c r="E29" s="38">
        <v>4</v>
      </c>
      <c r="F29" s="54"/>
      <c r="G29" s="54"/>
      <c r="H29" s="54"/>
      <c r="I29" s="10"/>
      <c r="J29" s="10"/>
      <c r="K29" s="31"/>
      <c r="L29" s="31"/>
      <c r="M29" s="31"/>
      <c r="N29" s="26">
        <f t="shared" si="0"/>
        <v>4</v>
      </c>
    </row>
    <row r="30" spans="1:16" ht="15" customHeight="1" x14ac:dyDescent="0.25">
      <c r="A30" s="155"/>
      <c r="B30" s="141">
        <f t="shared" ref="B30:B41" si="13">N30+N31</f>
        <v>6</v>
      </c>
      <c r="C30" s="143" t="s">
        <v>34</v>
      </c>
      <c r="D30" s="32" t="s">
        <v>7</v>
      </c>
      <c r="E30" s="41" t="s">
        <v>12</v>
      </c>
      <c r="F30" s="41" t="s">
        <v>13</v>
      </c>
      <c r="G30" s="41" t="s">
        <v>12</v>
      </c>
      <c r="H30" s="41" t="s">
        <v>12</v>
      </c>
      <c r="I30" s="9"/>
      <c r="J30" s="9">
        <v>6</v>
      </c>
      <c r="K30" s="4"/>
      <c r="L30" s="4"/>
      <c r="M30" s="4"/>
      <c r="N30" s="61">
        <f t="shared" si="0"/>
        <v>6</v>
      </c>
      <c r="O30" s="2"/>
      <c r="P30" s="1"/>
    </row>
    <row r="31" spans="1:16" ht="15" customHeight="1" thickBot="1" x14ac:dyDescent="0.3">
      <c r="A31" s="156"/>
      <c r="B31" s="142"/>
      <c r="C31" s="144"/>
      <c r="D31" s="30" t="s">
        <v>8</v>
      </c>
      <c r="E31" s="38"/>
      <c r="F31" s="54" t="s">
        <v>12</v>
      </c>
      <c r="G31" s="54"/>
      <c r="H31" s="33"/>
      <c r="I31" s="10"/>
      <c r="J31" s="10"/>
      <c r="K31" s="5"/>
      <c r="L31" s="5"/>
      <c r="M31" s="5"/>
      <c r="N31" s="26">
        <f t="shared" si="0"/>
        <v>0</v>
      </c>
      <c r="O31" s="2"/>
      <c r="P31" s="1"/>
    </row>
    <row r="32" spans="1:16" ht="15" customHeight="1" x14ac:dyDescent="0.25">
      <c r="A32" s="155"/>
      <c r="B32" s="141">
        <f t="shared" ref="B32:B41" si="14">N32+N33</f>
        <v>4</v>
      </c>
      <c r="C32" s="147" t="s">
        <v>57</v>
      </c>
      <c r="D32" s="6" t="s">
        <v>7</v>
      </c>
      <c r="E32" s="68"/>
      <c r="F32" s="69"/>
      <c r="G32" s="70"/>
      <c r="H32" s="70"/>
      <c r="I32" s="9"/>
      <c r="J32" s="9"/>
      <c r="K32" s="19"/>
      <c r="L32" s="19"/>
      <c r="M32" s="19"/>
      <c r="N32" s="61">
        <f t="shared" si="0"/>
        <v>0</v>
      </c>
      <c r="O32" s="3"/>
      <c r="P32" s="1"/>
    </row>
    <row r="33" spans="1:16" ht="15" customHeight="1" thickBot="1" x14ac:dyDescent="0.3">
      <c r="A33" s="156"/>
      <c r="B33" s="142"/>
      <c r="C33" s="148"/>
      <c r="D33" s="7" t="s">
        <v>8</v>
      </c>
      <c r="E33" s="35">
        <v>4</v>
      </c>
      <c r="F33" s="21"/>
      <c r="G33" s="35"/>
      <c r="H33" s="21"/>
      <c r="I33" s="10"/>
      <c r="J33" s="10"/>
      <c r="K33" s="20"/>
      <c r="L33" s="20"/>
      <c r="M33" s="20"/>
      <c r="N33" s="26">
        <f t="shared" si="0"/>
        <v>4</v>
      </c>
      <c r="O33" s="2"/>
      <c r="P33" s="1"/>
    </row>
    <row r="34" spans="1:16" x14ac:dyDescent="0.25">
      <c r="A34" s="155"/>
      <c r="B34" s="141">
        <f t="shared" ref="B34:B41" si="15">N34+N35</f>
        <v>4</v>
      </c>
      <c r="C34" s="147" t="s">
        <v>35</v>
      </c>
      <c r="D34" s="6" t="s">
        <v>7</v>
      </c>
      <c r="E34" s="41" t="s">
        <v>12</v>
      </c>
      <c r="F34" s="25"/>
      <c r="G34" s="39">
        <v>4</v>
      </c>
      <c r="H34" s="39" t="s">
        <v>12</v>
      </c>
      <c r="I34" s="9"/>
      <c r="J34" s="9"/>
      <c r="K34" s="19"/>
      <c r="L34" s="19"/>
      <c r="M34" s="19"/>
      <c r="N34" s="61">
        <f t="shared" si="0"/>
        <v>4</v>
      </c>
    </row>
    <row r="35" spans="1:16" ht="15.75" thickBot="1" x14ac:dyDescent="0.3">
      <c r="A35" s="156"/>
      <c r="B35" s="142"/>
      <c r="C35" s="148"/>
      <c r="D35" s="7" t="s">
        <v>8</v>
      </c>
      <c r="E35" s="73"/>
      <c r="F35" s="74"/>
      <c r="G35" s="35"/>
      <c r="H35" s="21"/>
      <c r="I35" s="10"/>
      <c r="J35" s="10"/>
      <c r="K35" s="20"/>
      <c r="L35" s="20"/>
      <c r="M35" s="20"/>
      <c r="N35" s="26">
        <f>SUM(E35:M35)</f>
        <v>0</v>
      </c>
    </row>
    <row r="36" spans="1:16" x14ac:dyDescent="0.25">
      <c r="A36" s="155"/>
      <c r="B36" s="141">
        <f t="shared" ref="B36:B41" si="16">N36+N37</f>
        <v>0</v>
      </c>
      <c r="C36" s="145" t="s">
        <v>36</v>
      </c>
      <c r="D36" s="6" t="s">
        <v>7</v>
      </c>
      <c r="E36" s="41" t="s">
        <v>12</v>
      </c>
      <c r="F36" s="39" t="s">
        <v>13</v>
      </c>
      <c r="G36" s="39" t="s">
        <v>12</v>
      </c>
      <c r="H36" s="39"/>
      <c r="I36" s="9"/>
      <c r="J36" s="9"/>
      <c r="K36" s="19"/>
      <c r="L36" s="19"/>
      <c r="M36" s="19"/>
      <c r="N36" s="61">
        <f t="shared" si="0"/>
        <v>0</v>
      </c>
    </row>
    <row r="37" spans="1:16" ht="15.75" thickBot="1" x14ac:dyDescent="0.3">
      <c r="A37" s="156"/>
      <c r="B37" s="142"/>
      <c r="C37" s="146"/>
      <c r="D37" s="7" t="s">
        <v>8</v>
      </c>
      <c r="E37" s="35" t="s">
        <v>12</v>
      </c>
      <c r="F37" s="21"/>
      <c r="G37" s="35"/>
      <c r="H37" s="21"/>
      <c r="I37" s="10"/>
      <c r="J37" s="10"/>
      <c r="K37" s="20"/>
      <c r="L37" s="20"/>
      <c r="M37" s="20"/>
      <c r="N37" s="26">
        <f t="shared" si="0"/>
        <v>0</v>
      </c>
    </row>
    <row r="38" spans="1:16" x14ac:dyDescent="0.25">
      <c r="A38" s="157"/>
      <c r="B38" s="141">
        <f t="shared" ref="B38:B41" si="17">N38+N39</f>
        <v>6</v>
      </c>
      <c r="C38" s="149" t="s">
        <v>37</v>
      </c>
      <c r="D38" s="6" t="s">
        <v>7</v>
      </c>
      <c r="E38" s="67"/>
      <c r="F38" s="56" t="s">
        <v>13</v>
      </c>
      <c r="G38" s="67"/>
      <c r="H38" s="56" t="s">
        <v>12</v>
      </c>
      <c r="I38" s="55"/>
      <c r="J38" s="55">
        <v>6</v>
      </c>
      <c r="K38" s="57"/>
      <c r="L38" s="57"/>
      <c r="M38" s="57"/>
      <c r="N38" s="61">
        <f t="shared" si="0"/>
        <v>6</v>
      </c>
    </row>
    <row r="39" spans="1:16" ht="15.75" thickBot="1" x14ac:dyDescent="0.3">
      <c r="A39" s="158"/>
      <c r="B39" s="142"/>
      <c r="C39" s="150"/>
      <c r="D39" s="7" t="s">
        <v>8</v>
      </c>
      <c r="E39" s="59"/>
      <c r="F39" s="59" t="s">
        <v>13</v>
      </c>
      <c r="G39" s="59"/>
      <c r="H39" s="59"/>
      <c r="I39" s="58"/>
      <c r="J39" s="58"/>
      <c r="K39" s="60"/>
      <c r="L39" s="60"/>
      <c r="M39" s="60"/>
      <c r="N39" s="26">
        <f t="shared" si="0"/>
        <v>0</v>
      </c>
    </row>
    <row r="40" spans="1:16" x14ac:dyDescent="0.25">
      <c r="A40" s="157"/>
      <c r="B40" s="141">
        <f t="shared" ref="B40:B41" si="18">N40+N41</f>
        <v>4</v>
      </c>
      <c r="C40" s="133" t="s">
        <v>38</v>
      </c>
      <c r="D40" s="6" t="s">
        <v>7</v>
      </c>
      <c r="E40" s="56"/>
      <c r="F40" s="56" t="s">
        <v>13</v>
      </c>
      <c r="G40" s="56" t="s">
        <v>12</v>
      </c>
      <c r="H40" s="56" t="s">
        <v>12</v>
      </c>
      <c r="I40" s="55"/>
      <c r="J40" s="55"/>
      <c r="K40" s="57"/>
      <c r="L40" s="57"/>
      <c r="M40" s="57"/>
      <c r="N40" s="61">
        <f t="shared" si="0"/>
        <v>0</v>
      </c>
    </row>
    <row r="41" spans="1:16" ht="15.75" thickBot="1" x14ac:dyDescent="0.3">
      <c r="A41" s="158"/>
      <c r="B41" s="142"/>
      <c r="C41" s="134"/>
      <c r="D41" s="7" t="s">
        <v>8</v>
      </c>
      <c r="E41" s="59" t="s">
        <v>12</v>
      </c>
      <c r="F41" s="59">
        <v>4</v>
      </c>
      <c r="G41" s="59"/>
      <c r="H41" s="59"/>
      <c r="I41" s="58"/>
      <c r="J41" s="58"/>
      <c r="K41" s="60"/>
      <c r="L41" s="60"/>
      <c r="M41" s="60"/>
      <c r="N41" s="26">
        <f t="shared" si="0"/>
        <v>4</v>
      </c>
    </row>
  </sheetData>
  <sortState ref="B4:N39">
    <sortCondition descending="1" ref="B4:B39"/>
  </sortState>
  <mergeCells count="63">
    <mergeCell ref="A34:A35"/>
    <mergeCell ref="A36:A37"/>
    <mergeCell ref="A38:A39"/>
    <mergeCell ref="A40:A41"/>
    <mergeCell ref="N2:N3"/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C34:C35"/>
    <mergeCell ref="C36:C37"/>
    <mergeCell ref="C38:C39"/>
    <mergeCell ref="C40:C41"/>
    <mergeCell ref="B38:B39"/>
    <mergeCell ref="C24:C25"/>
    <mergeCell ref="C26:C27"/>
    <mergeCell ref="C28:C29"/>
    <mergeCell ref="C30:C31"/>
    <mergeCell ref="C32:C33"/>
    <mergeCell ref="C10:C11"/>
    <mergeCell ref="C12:C13"/>
    <mergeCell ref="C16:C17"/>
    <mergeCell ref="C18:C19"/>
    <mergeCell ref="C22:C23"/>
    <mergeCell ref="C14:C15"/>
    <mergeCell ref="C20:C21"/>
    <mergeCell ref="B30:B31"/>
    <mergeCell ref="B32:B33"/>
    <mergeCell ref="B34:B35"/>
    <mergeCell ref="B36:B37"/>
    <mergeCell ref="B40:B41"/>
    <mergeCell ref="B20:B21"/>
    <mergeCell ref="B22:B23"/>
    <mergeCell ref="B24:B25"/>
    <mergeCell ref="B26:B27"/>
    <mergeCell ref="B28:B29"/>
    <mergeCell ref="B10:B11"/>
    <mergeCell ref="B12:B13"/>
    <mergeCell ref="B14:B15"/>
    <mergeCell ref="B16:B17"/>
    <mergeCell ref="B18:B19"/>
    <mergeCell ref="B4:B5"/>
    <mergeCell ref="C4:C5"/>
    <mergeCell ref="C6:C7"/>
    <mergeCell ref="B6:B7"/>
    <mergeCell ref="B8:B9"/>
    <mergeCell ref="C8:C9"/>
    <mergeCell ref="E2:H2"/>
    <mergeCell ref="I2:J2"/>
    <mergeCell ref="K2:M2"/>
    <mergeCell ref="A1:N1"/>
    <mergeCell ref="B2:C2"/>
  </mergeCells>
  <pageMargins left="0.25" right="0.25" top="0.75" bottom="0.75" header="0.3" footer="0.3"/>
  <pageSetup paperSize="5" scale="6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Girls-Filles</vt:lpstr>
      <vt:lpstr>Boys-garçons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Dan-New</cp:lastModifiedBy>
  <cp:lastPrinted>2017-11-13T21:31:36Z</cp:lastPrinted>
  <dcterms:created xsi:type="dcterms:W3CDTF">2012-10-26T15:59:04Z</dcterms:created>
  <dcterms:modified xsi:type="dcterms:W3CDTF">2017-11-13T21:36:33Z</dcterms:modified>
</cp:coreProperties>
</file>